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tnost 2024\"/>
    </mc:Choice>
  </mc:AlternateContent>
  <xr:revisionPtr revIDLastSave="0" documentId="13_ncr:1_{CE3CCB5D-B745-4A9F-8CFE-8F8A6748185C}" xr6:coauthVersionLast="47" xr6:coauthVersionMax="47" xr10:uidLastSave="{00000000-0000-0000-0000-000000000000}"/>
  <bookViews>
    <workbookView xWindow="-120" yWindow="-120" windowWidth="29040" windowHeight="15720" xr2:uid="{02631FBD-DEAC-4867-A533-2C5640569AF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" l="1"/>
  <c r="D83" i="1" l="1"/>
</calcChain>
</file>

<file path=xl/sharedStrings.xml><?xml version="1.0" encoding="utf-8"?>
<sst xmlns="http://schemas.openxmlformats.org/spreadsheetml/2006/main" count="148" uniqueCount="111">
  <si>
    <t>Osnovna škola  Side Košutić Radoboj</t>
  </si>
  <si>
    <t>Naziv primatelja</t>
  </si>
  <si>
    <t>OIB primatelja</t>
  </si>
  <si>
    <t xml:space="preserve"> Sjedište primatelja</t>
  </si>
  <si>
    <t>Način objave isplaćenog iznosa</t>
  </si>
  <si>
    <t xml:space="preserve">Vrsta rashoda i izdatka </t>
  </si>
  <si>
    <t>KATEGORIJA 1</t>
  </si>
  <si>
    <t>UKUPNO KATEGORIJA 1</t>
  </si>
  <si>
    <t>KATEGORIJA 2</t>
  </si>
  <si>
    <t>3132 - doprinos za obavezno zdravstveno osiguranje na plaću</t>
  </si>
  <si>
    <t>3295 - pristojbe i naknade</t>
  </si>
  <si>
    <t>UKUPNO KATEGORIJA 2</t>
  </si>
  <si>
    <t>3111 - bruto plaća (ukupan iznos bez bolovanja na teret HZZO-a)</t>
  </si>
  <si>
    <t>3212 - naknade za prijevoz, rad na terenu i odvojeni život</t>
  </si>
  <si>
    <t>OIB: 66597814254</t>
  </si>
  <si>
    <t>Ravnateljica:</t>
  </si>
  <si>
    <t>Dijana Šalković</t>
  </si>
  <si>
    <t>Zagrebačka banka d.d.</t>
  </si>
  <si>
    <t>Ukupno Zagrebačka banka d.d.</t>
  </si>
  <si>
    <t>Tools4Schools d.o.o.</t>
  </si>
  <si>
    <t>Ukupno Tools4Schools d.o.o.</t>
  </si>
  <si>
    <t>Hrvatska radiotelevizija</t>
  </si>
  <si>
    <t>Financijska agencija</t>
  </si>
  <si>
    <t>Ukupno Hrvatska radiotelevizija</t>
  </si>
  <si>
    <t>Ukupno Financijska agencija</t>
  </si>
  <si>
    <t>Ukupno Hrvatski telekom d.d.</t>
  </si>
  <si>
    <t>A1 Hrvatska d.o.o.</t>
  </si>
  <si>
    <t>Ukupno A1 Hrvatska d.o.o.</t>
  </si>
  <si>
    <t>Krakom-vodoopskrba i odvodnja d.o.o.</t>
  </si>
  <si>
    <t>Krakom d.o.o.</t>
  </si>
  <si>
    <t>Ukupno Krakom d.o.o.</t>
  </si>
  <si>
    <t>HEP Elektra d.o.o.</t>
  </si>
  <si>
    <t>Ukupno HEP Elektra d.o.o.</t>
  </si>
  <si>
    <t>Keramix d.o.o.</t>
  </si>
  <si>
    <t>Ukupno Keramix d.o.o.</t>
  </si>
  <si>
    <t>HEP Plin d.o.o.</t>
  </si>
  <si>
    <t>Ukupno HEP Plin d.o.o.</t>
  </si>
  <si>
    <t>Zagreb</t>
  </si>
  <si>
    <t>Hrvatski telekom d.d.</t>
  </si>
  <si>
    <t>Krapina</t>
  </si>
  <si>
    <t>Radoboj</t>
  </si>
  <si>
    <t>Osijek</t>
  </si>
  <si>
    <t>INFORMACIJA O TROŠENJU SREDSTAVA ZA MJESEC RUJAN 2024. GODINE</t>
  </si>
  <si>
    <t>3431 - bankarske usluge i usluge platnog prometa</t>
  </si>
  <si>
    <t>Mario Pospiš</t>
  </si>
  <si>
    <t>3237 - intelekt. i osobne usluge (ugovor o djelu - bruto iznos sa doprinosima na bruto)</t>
  </si>
  <si>
    <t>Ukupno Mario Pospiš</t>
  </si>
  <si>
    <t>Emos promet d.o.o.</t>
  </si>
  <si>
    <t>Ukupno Emos promet d.o.o.</t>
  </si>
  <si>
    <t>3232 - usluge tekućeg i investicijskog održavanja</t>
  </si>
  <si>
    <t>Hrvatska zajednica osnovnih škola</t>
  </si>
  <si>
    <t>Ukupno Hrvatska zajednica osnovnih škola</t>
  </si>
  <si>
    <t>3294 - članarine i norme</t>
  </si>
  <si>
    <t>Leuštek j.d.o.o.</t>
  </si>
  <si>
    <t>Poznanovec</t>
  </si>
  <si>
    <t>Ukupno Leuštek j.d.o.o.</t>
  </si>
  <si>
    <t>3234 - komunalne usluge</t>
  </si>
  <si>
    <t>KTC d.d.</t>
  </si>
  <si>
    <t>Ukupno KTC d.d.</t>
  </si>
  <si>
    <t>Križevci</t>
  </si>
  <si>
    <t>3223 - energija</t>
  </si>
  <si>
    <t>3238 - računalne usluge</t>
  </si>
  <si>
    <t>Creative solutions d.o.o.</t>
  </si>
  <si>
    <t>Ukupno Creative solutions d.o.o.</t>
  </si>
  <si>
    <t>Ukupno Krakom- vodoop. i odvodnja d.o.o.</t>
  </si>
  <si>
    <t>3239 - ostale usluge</t>
  </si>
  <si>
    <t>3231 - usluge telefona, pošte i prijevoza</t>
  </si>
  <si>
    <t>Podravka d.d.</t>
  </si>
  <si>
    <t>Ukupno Podravka d.d.</t>
  </si>
  <si>
    <t>Koprivnica</t>
  </si>
  <si>
    <t>3222 - materijal i sirovine</t>
  </si>
  <si>
    <t>Trgocentar d.o.o.</t>
  </si>
  <si>
    <t>Ukupno Trgocentar d.o.o.</t>
  </si>
  <si>
    <t>Zabok</t>
  </si>
  <si>
    <t>Servis Golub</t>
  </si>
  <si>
    <t>Ukupno Servis Golub</t>
  </si>
  <si>
    <t>Samoizbor</t>
  </si>
  <si>
    <t>Ukupno Samoizbor</t>
  </si>
  <si>
    <t>3221 - uredski materijal i ostali materijalni rashodi</t>
  </si>
  <si>
    <t>Tim papir d.o.o.</t>
  </si>
  <si>
    <t>Ukupno Tim papir d.o.o.</t>
  </si>
  <si>
    <t>PC automati</t>
  </si>
  <si>
    <t>4227 - uređaji, strojevi i oprema za ostale namjene</t>
  </si>
  <si>
    <t>Ukupno PC automati</t>
  </si>
  <si>
    <t>Second Hand d.o.o.</t>
  </si>
  <si>
    <t>Požega</t>
  </si>
  <si>
    <t>3225 - sitni inventar</t>
  </si>
  <si>
    <t>Ukupno Second Hand d.o.o.</t>
  </si>
  <si>
    <t>Presečki</t>
  </si>
  <si>
    <t>Ukupno Presečki</t>
  </si>
  <si>
    <t>HP-Hrvatska pošta d.d.</t>
  </si>
  <si>
    <t>Ukupno Hrvatska pošta d.d.</t>
  </si>
  <si>
    <t>3231 - poštarina</t>
  </si>
  <si>
    <t>Sesvete</t>
  </si>
  <si>
    <t>Vindija d.d.</t>
  </si>
  <si>
    <t>Ukupno Vindija d.d.</t>
  </si>
  <si>
    <t>Varaždin</t>
  </si>
  <si>
    <t>Copia forum d.o.o.</t>
  </si>
  <si>
    <t>Ukupno Copia forum d.o.o.</t>
  </si>
  <si>
    <t>Pekom d.o.o.</t>
  </si>
  <si>
    <t>Ukupno Pekom d.o.o.</t>
  </si>
  <si>
    <t>3211 - službena putovanja</t>
  </si>
  <si>
    <t>3213 - stručno usavršavanje zaposlenika</t>
  </si>
  <si>
    <t>UKUPNO ZA RUJAN 2024.</t>
  </si>
  <si>
    <t>U Radoboju, 14. 10. 2024.</t>
  </si>
  <si>
    <t>3221 -uredski materijal i ostali materijalni rashodi</t>
  </si>
  <si>
    <t>3224 - materijal i dijelovi za tek. i  invest. održavanje</t>
  </si>
  <si>
    <t>3224  - materijal i dijelovi za tek. i invest. održavanje</t>
  </si>
  <si>
    <t>3121 - ostali rashodi za zaposlene</t>
  </si>
  <si>
    <t>Narodni trgovački lanac d.o.o.</t>
  </si>
  <si>
    <t>Ukupno Narodni trgovački lanac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</si>
</sst>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4" fontId="2" fillId="0" borderId="1" xfId="0" applyNumberFormat="1" applyFont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0" fontId="0" fillId="3" borderId="1" xfId="0" applyFill="1" applyBorder="1"/>
    <xf numFmtId="0" fontId="2" fillId="4" borderId="1" xfId="0" applyFont="1" applyFill="1" applyBorder="1"/>
    <xf numFmtId="4" fontId="2" fillId="4" borderId="1" xfId="0" applyNumberFormat="1" applyFont="1" applyFill="1" applyBorder="1"/>
    <xf numFmtId="0" fontId="0" fillId="4" borderId="0" xfId="0" applyFill="1"/>
    <xf numFmtId="0" fontId="4" fillId="4" borderId="1" xfId="0" applyFont="1" applyFill="1" applyBorder="1"/>
    <xf numFmtId="0" fontId="4" fillId="3" borderId="1" xfId="0" applyFont="1" applyFill="1" applyBorder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1" fillId="0" borderId="0" xfId="0" applyFont="1"/>
    <xf numFmtId="0" fontId="2" fillId="5" borderId="1" xfId="0" applyFont="1" applyFill="1" applyBorder="1"/>
    <xf numFmtId="4" fontId="2" fillId="5" borderId="1" xfId="0" applyNumberFormat="1" applyFont="1" applyFill="1" applyBorder="1"/>
    <xf numFmtId="0" fontId="0" fillId="5" borderId="0" xfId="0" applyFill="1"/>
    <xf numFmtId="0" fontId="5" fillId="0" borderId="1" xfId="0" applyFont="1" applyBorder="1"/>
    <xf numFmtId="4" fontId="5" fillId="0" borderId="1" xfId="0" applyNumberFormat="1" applyFont="1" applyBorder="1"/>
    <xf numFmtId="0" fontId="0" fillId="2" borderId="0" xfId="0" applyFill="1"/>
    <xf numFmtId="0" fontId="2" fillId="2" borderId="1" xfId="0" applyFont="1" applyFill="1" applyBorder="1" applyAlignment="1">
      <alignment horizontal="left" vertical="center" wrapText="1"/>
    </xf>
    <xf numFmtId="0" fontId="2" fillId="6" borderId="1" xfId="0" applyFont="1" applyFill="1" applyBorder="1"/>
    <xf numFmtId="4" fontId="2" fillId="6" borderId="1" xfId="0" applyNumberFormat="1" applyFont="1" applyFill="1" applyBorder="1"/>
    <xf numFmtId="0" fontId="0" fillId="6" borderId="0" xfId="0" applyFill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6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/>
    </xf>
    <xf numFmtId="0" fontId="4" fillId="6" borderId="1" xfId="0" applyFont="1" applyFill="1" applyBorder="1"/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C5D0-BE51-45A6-9331-1416EF99550E}">
  <dimension ref="A1:DE86"/>
  <sheetViews>
    <sheetView tabSelected="1" topLeftCell="A53" workbookViewId="0">
      <selection activeCell="D25" sqref="D25"/>
    </sheetView>
  </sheetViews>
  <sheetFormatPr defaultRowHeight="15" x14ac:dyDescent="0.25"/>
  <cols>
    <col min="1" max="1" width="35" customWidth="1"/>
    <col min="2" max="2" width="18" customWidth="1"/>
    <col min="3" max="3" width="15.28515625" customWidth="1"/>
    <col min="4" max="4" width="16.28515625" customWidth="1"/>
    <col min="5" max="5" width="52" customWidth="1"/>
  </cols>
  <sheetData>
    <row r="1" spans="1:109" x14ac:dyDescent="0.25">
      <c r="A1" s="16" t="s">
        <v>0</v>
      </c>
    </row>
    <row r="2" spans="1:109" x14ac:dyDescent="0.25">
      <c r="A2" t="s">
        <v>14</v>
      </c>
    </row>
    <row r="4" spans="1:109" x14ac:dyDescent="0.25">
      <c r="A4" s="33" t="s">
        <v>42</v>
      </c>
      <c r="B4" s="33"/>
      <c r="C4" s="33"/>
      <c r="D4" s="33"/>
      <c r="E4" s="33"/>
    </row>
    <row r="6" spans="1:109" ht="29.25" customHeight="1" x14ac:dyDescent="0.25">
      <c r="A6" s="1" t="s">
        <v>1</v>
      </c>
      <c r="B6" s="1" t="s">
        <v>2</v>
      </c>
      <c r="C6" s="2" t="s">
        <v>3</v>
      </c>
      <c r="D6" s="2" t="s">
        <v>4</v>
      </c>
      <c r="E6" s="1" t="s">
        <v>5</v>
      </c>
    </row>
    <row r="7" spans="1:109" ht="21.95" customHeight="1" x14ac:dyDescent="0.25">
      <c r="A7" s="13" t="s">
        <v>6</v>
      </c>
      <c r="B7" s="8"/>
      <c r="C7" s="8"/>
      <c r="D7" s="8"/>
      <c r="E7" s="8"/>
    </row>
    <row r="8" spans="1:109" ht="15" customHeight="1" x14ac:dyDescent="0.25">
      <c r="A8" s="4" t="s">
        <v>17</v>
      </c>
      <c r="B8" s="4">
        <v>92962333473</v>
      </c>
      <c r="C8" s="4" t="s">
        <v>37</v>
      </c>
      <c r="D8" s="5">
        <v>32.58</v>
      </c>
      <c r="E8" s="29" t="s">
        <v>43</v>
      </c>
    </row>
    <row r="9" spans="1:109" s="22" customFormat="1" ht="12.75" customHeight="1" x14ac:dyDescent="0.25">
      <c r="A9" s="6" t="s">
        <v>18</v>
      </c>
      <c r="B9" s="6"/>
      <c r="C9" s="6"/>
      <c r="D9" s="7">
        <v>32.58</v>
      </c>
      <c r="E9" s="28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</row>
    <row r="10" spans="1:109" ht="27.6" customHeight="1" x14ac:dyDescent="0.25">
      <c r="A10" s="4" t="s">
        <v>44</v>
      </c>
      <c r="B10" s="4"/>
      <c r="C10" s="4"/>
      <c r="D10" s="5">
        <v>191.04</v>
      </c>
      <c r="E10" s="29" t="s">
        <v>45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</row>
    <row r="11" spans="1:109" s="22" customFormat="1" ht="12.75" customHeight="1" x14ac:dyDescent="0.25">
      <c r="A11" s="6" t="s">
        <v>46</v>
      </c>
      <c r="B11" s="6"/>
      <c r="C11" s="6"/>
      <c r="D11" s="7">
        <v>191.04</v>
      </c>
      <c r="E11" s="28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</row>
    <row r="12" spans="1:109" ht="15" customHeight="1" x14ac:dyDescent="0.25">
      <c r="A12" s="4" t="s">
        <v>47</v>
      </c>
      <c r="B12" s="4">
        <v>34920717539</v>
      </c>
      <c r="C12" s="4" t="s">
        <v>40</v>
      </c>
      <c r="D12" s="5">
        <v>12575</v>
      </c>
      <c r="E12" s="27" t="s">
        <v>49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</row>
    <row r="13" spans="1:109" s="22" customFormat="1" ht="12.75" customHeight="1" x14ac:dyDescent="0.25">
      <c r="A13" s="6" t="s">
        <v>48</v>
      </c>
      <c r="B13" s="6"/>
      <c r="C13" s="6"/>
      <c r="D13" s="7">
        <v>12575</v>
      </c>
      <c r="E13" s="28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</row>
    <row r="14" spans="1:109" ht="15" customHeight="1" x14ac:dyDescent="0.25">
      <c r="A14" s="4" t="s">
        <v>50</v>
      </c>
      <c r="B14" s="4">
        <v>78661516143</v>
      </c>
      <c r="C14" s="4" t="s">
        <v>37</v>
      </c>
      <c r="D14" s="5">
        <v>55</v>
      </c>
      <c r="E14" s="27" t="s">
        <v>52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</row>
    <row r="15" spans="1:109" s="22" customFormat="1" ht="12.75" customHeight="1" x14ac:dyDescent="0.25">
      <c r="A15" s="6" t="s">
        <v>51</v>
      </c>
      <c r="B15" s="6"/>
      <c r="C15" s="6"/>
      <c r="D15" s="7">
        <v>55</v>
      </c>
      <c r="E15" s="28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</row>
    <row r="16" spans="1:109" ht="15" customHeight="1" x14ac:dyDescent="0.25">
      <c r="A16" s="4" t="s">
        <v>53</v>
      </c>
      <c r="B16" s="4">
        <v>61974650944</v>
      </c>
      <c r="C16" s="4" t="s">
        <v>54</v>
      </c>
      <c r="D16" s="5">
        <v>456.67</v>
      </c>
      <c r="E16" s="27" t="s">
        <v>56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</row>
    <row r="17" spans="1:109" s="22" customFormat="1" ht="12.75" customHeight="1" x14ac:dyDescent="0.25">
      <c r="A17" s="6" t="s">
        <v>55</v>
      </c>
      <c r="B17" s="6"/>
      <c r="C17" s="6"/>
      <c r="D17" s="7">
        <v>456.67</v>
      </c>
      <c r="E17" s="28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</row>
    <row r="18" spans="1:109" ht="15" customHeight="1" x14ac:dyDescent="0.25">
      <c r="A18" s="4" t="s">
        <v>57</v>
      </c>
      <c r="B18" s="4">
        <v>95970838122</v>
      </c>
      <c r="C18" s="4" t="s">
        <v>59</v>
      </c>
      <c r="D18" s="5">
        <v>185.66</v>
      </c>
      <c r="E18" s="29" t="s">
        <v>105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</row>
    <row r="19" spans="1:109" ht="15" customHeight="1" x14ac:dyDescent="0.25">
      <c r="A19" s="4" t="s">
        <v>57</v>
      </c>
      <c r="B19" s="4">
        <v>95970838122</v>
      </c>
      <c r="C19" s="4" t="s">
        <v>59</v>
      </c>
      <c r="D19" s="5">
        <v>47.77</v>
      </c>
      <c r="E19" s="29" t="s">
        <v>70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</row>
    <row r="20" spans="1:109" ht="15" customHeight="1" x14ac:dyDescent="0.25">
      <c r="A20" s="4" t="s">
        <v>57</v>
      </c>
      <c r="B20" s="4">
        <v>95970838122</v>
      </c>
      <c r="C20" s="4" t="s">
        <v>59</v>
      </c>
      <c r="D20" s="5">
        <v>50</v>
      </c>
      <c r="E20" s="29" t="s">
        <v>60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</row>
    <row r="21" spans="1:109" s="22" customFormat="1" ht="12.75" customHeight="1" x14ac:dyDescent="0.25">
      <c r="A21" s="6" t="s">
        <v>58</v>
      </c>
      <c r="B21" s="6"/>
      <c r="C21" s="6"/>
      <c r="D21" s="7">
        <v>283.43</v>
      </c>
      <c r="E21" s="28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</row>
    <row r="22" spans="1:109" ht="15" customHeight="1" x14ac:dyDescent="0.25">
      <c r="A22" s="4" t="s">
        <v>33</v>
      </c>
      <c r="B22" s="4">
        <v>53485458942</v>
      </c>
      <c r="C22" s="4" t="s">
        <v>39</v>
      </c>
      <c r="D22" s="5">
        <v>4.16</v>
      </c>
      <c r="E22" s="27" t="s">
        <v>106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</row>
    <row r="23" spans="1:109" s="22" customFormat="1" ht="12.75" customHeight="1" x14ac:dyDescent="0.25">
      <c r="A23" s="6" t="s">
        <v>34</v>
      </c>
      <c r="B23" s="6"/>
      <c r="C23" s="6"/>
      <c r="D23" s="7">
        <v>4.16</v>
      </c>
      <c r="E23" s="28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</row>
    <row r="24" spans="1:109" ht="15" customHeight="1" x14ac:dyDescent="0.25">
      <c r="A24" s="4" t="s">
        <v>19</v>
      </c>
      <c r="B24" s="4">
        <v>17847110267</v>
      </c>
      <c r="C24" s="4" t="s">
        <v>37</v>
      </c>
      <c r="D24" s="5">
        <v>136.88999999999999</v>
      </c>
      <c r="E24" s="27" t="s">
        <v>61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</row>
    <row r="25" spans="1:109" s="22" customFormat="1" ht="12.75" customHeight="1" x14ac:dyDescent="0.25">
      <c r="A25" s="6" t="s">
        <v>20</v>
      </c>
      <c r="B25" s="6"/>
      <c r="C25" s="6"/>
      <c r="D25" s="7">
        <v>136.88999999999999</v>
      </c>
      <c r="E25" s="28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</row>
    <row r="26" spans="1:109" ht="15" customHeight="1" x14ac:dyDescent="0.25">
      <c r="A26" s="4" t="s">
        <v>62</v>
      </c>
      <c r="B26" s="4">
        <v>69523788448</v>
      </c>
      <c r="C26" s="4" t="s">
        <v>37</v>
      </c>
      <c r="D26" s="5">
        <v>30</v>
      </c>
      <c r="E26" s="27" t="s">
        <v>61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</row>
    <row r="27" spans="1:109" s="22" customFormat="1" ht="12.75" customHeight="1" x14ac:dyDescent="0.25">
      <c r="A27" s="6" t="s">
        <v>63</v>
      </c>
      <c r="B27" s="6"/>
      <c r="C27" s="6"/>
      <c r="D27" s="7">
        <v>30</v>
      </c>
      <c r="E27" s="28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</row>
    <row r="28" spans="1:109" ht="12.6" customHeight="1" x14ac:dyDescent="0.25">
      <c r="A28" s="3" t="s">
        <v>28</v>
      </c>
      <c r="B28" s="4">
        <v>18850488440</v>
      </c>
      <c r="C28" s="4" t="s">
        <v>39</v>
      </c>
      <c r="D28" s="5">
        <v>11.25</v>
      </c>
      <c r="E28" s="27" t="s">
        <v>56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</row>
    <row r="29" spans="1:109" s="22" customFormat="1" ht="12.75" customHeight="1" x14ac:dyDescent="0.25">
      <c r="A29" s="23" t="s">
        <v>64</v>
      </c>
      <c r="B29" s="6"/>
      <c r="C29" s="6"/>
      <c r="D29" s="7">
        <v>11.25</v>
      </c>
      <c r="E29" s="28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</row>
    <row r="30" spans="1:109" ht="15" customHeight="1" x14ac:dyDescent="0.25">
      <c r="A30" s="4" t="s">
        <v>21</v>
      </c>
      <c r="B30" s="4">
        <v>68419124305</v>
      </c>
      <c r="C30" s="4" t="s">
        <v>37</v>
      </c>
      <c r="D30" s="5">
        <v>10.62</v>
      </c>
      <c r="E30" s="27" t="s">
        <v>65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</row>
    <row r="31" spans="1:109" s="22" customFormat="1" ht="12.75" customHeight="1" x14ac:dyDescent="0.25">
      <c r="A31" s="6" t="s">
        <v>23</v>
      </c>
      <c r="B31" s="6"/>
      <c r="C31" s="6"/>
      <c r="D31" s="7">
        <v>10.62</v>
      </c>
      <c r="E31" s="28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</row>
    <row r="32" spans="1:109" ht="15" customHeight="1" x14ac:dyDescent="0.25">
      <c r="A32" s="4" t="s">
        <v>29</v>
      </c>
      <c r="B32" s="4">
        <v>18804286885</v>
      </c>
      <c r="C32" s="4" t="s">
        <v>39</v>
      </c>
      <c r="D32" s="5">
        <v>98.31</v>
      </c>
      <c r="E32" s="27" t="s">
        <v>56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</row>
    <row r="33" spans="1:109" s="22" customFormat="1" ht="12.75" customHeight="1" x14ac:dyDescent="0.25">
      <c r="A33" s="6" t="s">
        <v>30</v>
      </c>
      <c r="B33" s="6"/>
      <c r="C33" s="6"/>
      <c r="D33" s="7">
        <v>98.31</v>
      </c>
      <c r="E33" s="28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</row>
    <row r="34" spans="1:109" ht="15" customHeight="1" x14ac:dyDescent="0.25">
      <c r="A34" s="4" t="s">
        <v>26</v>
      </c>
      <c r="B34" s="4">
        <v>29542210204</v>
      </c>
      <c r="C34" s="4" t="s">
        <v>37</v>
      </c>
      <c r="D34" s="5">
        <v>59.73</v>
      </c>
      <c r="E34" s="27" t="s">
        <v>66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</row>
    <row r="35" spans="1:109" s="22" customFormat="1" ht="12.75" customHeight="1" x14ac:dyDescent="0.25">
      <c r="A35" s="6" t="s">
        <v>27</v>
      </c>
      <c r="B35" s="6"/>
      <c r="C35" s="6"/>
      <c r="D35" s="7">
        <v>59.73</v>
      </c>
      <c r="E35" s="28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</row>
    <row r="36" spans="1:109" ht="15" customHeight="1" x14ac:dyDescent="0.25">
      <c r="A36" s="4" t="s">
        <v>22</v>
      </c>
      <c r="B36" s="4">
        <v>85821130368</v>
      </c>
      <c r="C36" s="4" t="s">
        <v>37</v>
      </c>
      <c r="D36" s="5">
        <v>1.66</v>
      </c>
      <c r="E36" s="27" t="s">
        <v>61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</row>
    <row r="37" spans="1:109" ht="12.75" customHeight="1" x14ac:dyDescent="0.25">
      <c r="A37" s="6" t="s">
        <v>24</v>
      </c>
      <c r="B37" s="6"/>
      <c r="C37" s="6"/>
      <c r="D37" s="7">
        <v>1.66</v>
      </c>
      <c r="E37" s="28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</row>
    <row r="38" spans="1:109" s="26" customFormat="1" ht="15" customHeight="1" x14ac:dyDescent="0.25">
      <c r="A38" s="24" t="s">
        <v>38</v>
      </c>
      <c r="B38" s="24">
        <v>81793146560</v>
      </c>
      <c r="C38" s="24" t="s">
        <v>37</v>
      </c>
      <c r="D38" s="25">
        <v>216.95</v>
      </c>
      <c r="E38" s="31" t="s">
        <v>66</v>
      </c>
    </row>
    <row r="39" spans="1:109" ht="12.75" customHeight="1" x14ac:dyDescent="0.25">
      <c r="A39" s="6" t="s">
        <v>25</v>
      </c>
      <c r="B39" s="6"/>
      <c r="C39" s="6"/>
      <c r="D39" s="7">
        <v>216.95</v>
      </c>
      <c r="E39" s="28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</row>
    <row r="40" spans="1:109" s="26" customFormat="1" ht="15" customHeight="1" x14ac:dyDescent="0.25">
      <c r="A40" s="24" t="s">
        <v>67</v>
      </c>
      <c r="B40" s="24">
        <v>18928523252</v>
      </c>
      <c r="C40" s="24" t="s">
        <v>69</v>
      </c>
      <c r="D40" s="25">
        <v>904.51</v>
      </c>
      <c r="E40" s="31" t="s">
        <v>70</v>
      </c>
    </row>
    <row r="41" spans="1:109" ht="12.75" customHeight="1" x14ac:dyDescent="0.25">
      <c r="A41" s="6" t="s">
        <v>68</v>
      </c>
      <c r="B41" s="6"/>
      <c r="C41" s="6"/>
      <c r="D41" s="7">
        <v>904.51</v>
      </c>
      <c r="E41" s="28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</row>
    <row r="42" spans="1:109" s="26" customFormat="1" ht="15" customHeight="1" x14ac:dyDescent="0.25">
      <c r="A42" s="24" t="s">
        <v>71</v>
      </c>
      <c r="B42" s="24">
        <v>84210581427</v>
      </c>
      <c r="C42" s="24" t="s">
        <v>73</v>
      </c>
      <c r="D42" s="25">
        <v>364.8</v>
      </c>
      <c r="E42" s="31" t="s">
        <v>107</v>
      </c>
    </row>
    <row r="43" spans="1:109" ht="12.75" customHeight="1" x14ac:dyDescent="0.25">
      <c r="A43" s="6" t="s">
        <v>72</v>
      </c>
      <c r="B43" s="6"/>
      <c r="C43" s="6"/>
      <c r="D43" s="7">
        <v>364.8</v>
      </c>
      <c r="E43" s="28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</row>
    <row r="44" spans="1:109" s="26" customFormat="1" ht="15" customHeight="1" x14ac:dyDescent="0.25">
      <c r="A44" s="24" t="s">
        <v>74</v>
      </c>
      <c r="B44" s="24">
        <v>53636619766</v>
      </c>
      <c r="C44" s="24" t="s">
        <v>39</v>
      </c>
      <c r="D44" s="25">
        <v>16.989999999999998</v>
      </c>
      <c r="E44" s="31" t="s">
        <v>78</v>
      </c>
    </row>
    <row r="45" spans="1:109" ht="12.75" customHeight="1" x14ac:dyDescent="0.25">
      <c r="A45" s="6" t="s">
        <v>75</v>
      </c>
      <c r="B45" s="6"/>
      <c r="C45" s="6"/>
      <c r="D45" s="7">
        <v>16.989999999999998</v>
      </c>
      <c r="E45" s="28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</row>
    <row r="46" spans="1:109" s="26" customFormat="1" ht="15" customHeight="1" x14ac:dyDescent="0.25">
      <c r="A46" s="24" t="s">
        <v>76</v>
      </c>
      <c r="B46" s="24">
        <v>60524641367</v>
      </c>
      <c r="C46" s="24" t="s">
        <v>39</v>
      </c>
      <c r="D46" s="25">
        <v>295.88</v>
      </c>
      <c r="E46" s="31" t="s">
        <v>78</v>
      </c>
    </row>
    <row r="47" spans="1:109" ht="12.75" customHeight="1" x14ac:dyDescent="0.25">
      <c r="A47" s="6" t="s">
        <v>77</v>
      </c>
      <c r="B47" s="6"/>
      <c r="C47" s="6"/>
      <c r="D47" s="7">
        <v>295.88</v>
      </c>
      <c r="E47" s="28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</row>
    <row r="48" spans="1:109" s="26" customFormat="1" ht="15" customHeight="1" x14ac:dyDescent="0.25">
      <c r="A48" s="24" t="s">
        <v>31</v>
      </c>
      <c r="B48" s="24">
        <v>43965974818</v>
      </c>
      <c r="C48" s="24" t="s">
        <v>37</v>
      </c>
      <c r="D48" s="25">
        <v>302.49</v>
      </c>
      <c r="E48" s="31" t="s">
        <v>60</v>
      </c>
    </row>
    <row r="49" spans="1:109" ht="12.75" customHeight="1" x14ac:dyDescent="0.25">
      <c r="A49" s="6" t="s">
        <v>32</v>
      </c>
      <c r="B49" s="6"/>
      <c r="C49" s="6"/>
      <c r="D49" s="7">
        <v>302.49</v>
      </c>
      <c r="E49" s="28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</row>
    <row r="50" spans="1:109" s="26" customFormat="1" ht="15" customHeight="1" x14ac:dyDescent="0.25">
      <c r="A50" s="24" t="s">
        <v>79</v>
      </c>
      <c r="B50" s="24">
        <v>82224265653</v>
      </c>
      <c r="C50" s="24" t="s">
        <v>39</v>
      </c>
      <c r="D50" s="25">
        <v>339.05</v>
      </c>
      <c r="E50" s="31" t="s">
        <v>78</v>
      </c>
    </row>
    <row r="51" spans="1:109" ht="12.75" customHeight="1" x14ac:dyDescent="0.25">
      <c r="A51" s="6" t="s">
        <v>80</v>
      </c>
      <c r="B51" s="6"/>
      <c r="C51" s="6"/>
      <c r="D51" s="7">
        <v>339.05</v>
      </c>
      <c r="E51" s="28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</row>
    <row r="52" spans="1:109" s="26" customFormat="1" ht="15" customHeight="1" x14ac:dyDescent="0.25">
      <c r="A52" s="24" t="s">
        <v>81</v>
      </c>
      <c r="B52" s="24">
        <v>53199736515</v>
      </c>
      <c r="C52" s="24" t="s">
        <v>39</v>
      </c>
      <c r="D52" s="25">
        <v>751.76</v>
      </c>
      <c r="E52" s="31" t="s">
        <v>82</v>
      </c>
    </row>
    <row r="53" spans="1:109" ht="12.75" customHeight="1" x14ac:dyDescent="0.25">
      <c r="A53" s="6" t="s">
        <v>83</v>
      </c>
      <c r="B53" s="6"/>
      <c r="C53" s="6"/>
      <c r="D53" s="7">
        <v>751.76</v>
      </c>
      <c r="E53" s="28"/>
    </row>
    <row r="54" spans="1:109" s="26" customFormat="1" ht="15" customHeight="1" x14ac:dyDescent="0.25">
      <c r="A54" s="24" t="s">
        <v>35</v>
      </c>
      <c r="B54" s="24">
        <v>41317489366</v>
      </c>
      <c r="C54" s="24" t="s">
        <v>41</v>
      </c>
      <c r="D54" s="25">
        <v>20.85</v>
      </c>
      <c r="E54" s="31" t="s">
        <v>60</v>
      </c>
    </row>
    <row r="55" spans="1:109" ht="12.75" customHeight="1" x14ac:dyDescent="0.25">
      <c r="A55" s="6" t="s">
        <v>36</v>
      </c>
      <c r="B55" s="6"/>
      <c r="C55" s="6"/>
      <c r="D55" s="7">
        <v>20.85</v>
      </c>
      <c r="E55" s="28"/>
    </row>
    <row r="56" spans="1:109" s="26" customFormat="1" ht="15" customHeight="1" x14ac:dyDescent="0.25">
      <c r="A56" s="24" t="s">
        <v>84</v>
      </c>
      <c r="B56" s="24">
        <v>82570137996</v>
      </c>
      <c r="C56" s="24" t="s">
        <v>85</v>
      </c>
      <c r="D56" s="25">
        <v>107</v>
      </c>
      <c r="E56" s="31" t="s">
        <v>86</v>
      </c>
    </row>
    <row r="57" spans="1:109" ht="12.75" customHeight="1" x14ac:dyDescent="0.25">
      <c r="A57" s="6" t="s">
        <v>87</v>
      </c>
      <c r="B57" s="6"/>
      <c r="C57" s="6"/>
      <c r="D57" s="7">
        <v>107</v>
      </c>
      <c r="E57" s="28"/>
    </row>
    <row r="58" spans="1:109" s="26" customFormat="1" ht="15" customHeight="1" x14ac:dyDescent="0.25">
      <c r="A58" s="24" t="s">
        <v>88</v>
      </c>
      <c r="B58" s="24">
        <v>65254063529</v>
      </c>
      <c r="C58" s="24" t="s">
        <v>39</v>
      </c>
      <c r="D58" s="25">
        <v>197.03</v>
      </c>
      <c r="E58" s="31" t="s">
        <v>70</v>
      </c>
    </row>
    <row r="59" spans="1:109" ht="12.75" customHeight="1" x14ac:dyDescent="0.25">
      <c r="A59" s="6" t="s">
        <v>89</v>
      </c>
      <c r="B59" s="6"/>
      <c r="C59" s="6"/>
      <c r="D59" s="7">
        <v>197.03</v>
      </c>
      <c r="E59" s="28"/>
    </row>
    <row r="60" spans="1:109" s="26" customFormat="1" ht="15" customHeight="1" x14ac:dyDescent="0.25">
      <c r="A60" s="24" t="s">
        <v>90</v>
      </c>
      <c r="B60" s="24">
        <v>87311810356</v>
      </c>
      <c r="C60" s="24" t="s">
        <v>37</v>
      </c>
      <c r="D60" s="25">
        <v>21.82</v>
      </c>
      <c r="E60" s="31" t="s">
        <v>92</v>
      </c>
    </row>
    <row r="61" spans="1:109" ht="12.75" customHeight="1" x14ac:dyDescent="0.25">
      <c r="A61" s="6" t="s">
        <v>91</v>
      </c>
      <c r="B61" s="6"/>
      <c r="C61" s="6"/>
      <c r="D61" s="7">
        <v>21.82</v>
      </c>
      <c r="E61" s="28"/>
    </row>
    <row r="62" spans="1:109" s="26" customFormat="1" ht="15" customHeight="1" x14ac:dyDescent="0.25">
      <c r="A62" s="24" t="s">
        <v>109</v>
      </c>
      <c r="B62" s="24">
        <v>78344221376</v>
      </c>
      <c r="C62" s="24" t="s">
        <v>93</v>
      </c>
      <c r="D62" s="25">
        <v>1028.5</v>
      </c>
      <c r="E62" s="31" t="s">
        <v>70</v>
      </c>
    </row>
    <row r="63" spans="1:109" ht="12.75" customHeight="1" x14ac:dyDescent="0.25">
      <c r="A63" s="6" t="s">
        <v>110</v>
      </c>
      <c r="B63" s="6"/>
      <c r="C63" s="6"/>
      <c r="D63" s="7">
        <v>1028.5</v>
      </c>
      <c r="E63" s="28"/>
    </row>
    <row r="64" spans="1:109" s="26" customFormat="1" ht="15" customHeight="1" x14ac:dyDescent="0.25">
      <c r="A64" s="24" t="s">
        <v>94</v>
      </c>
      <c r="B64" s="24">
        <v>44138062462</v>
      </c>
      <c r="C64" s="24" t="s">
        <v>96</v>
      </c>
      <c r="D64" s="25">
        <v>862.5</v>
      </c>
      <c r="E64" s="31" t="s">
        <v>70</v>
      </c>
    </row>
    <row r="65" spans="1:73" ht="12.75" customHeight="1" x14ac:dyDescent="0.25">
      <c r="A65" s="6" t="s">
        <v>95</v>
      </c>
      <c r="B65" s="6"/>
      <c r="C65" s="6"/>
      <c r="D65" s="7">
        <v>862.5</v>
      </c>
      <c r="E65" s="28"/>
    </row>
    <row r="66" spans="1:73" s="26" customFormat="1" ht="15" customHeight="1" x14ac:dyDescent="0.25">
      <c r="A66" s="24" t="s">
        <v>97</v>
      </c>
      <c r="B66" s="24">
        <v>88512251460</v>
      </c>
      <c r="C66" s="24" t="s">
        <v>54</v>
      </c>
      <c r="D66" s="25">
        <v>258</v>
      </c>
      <c r="E66" s="31" t="s">
        <v>78</v>
      </c>
    </row>
    <row r="67" spans="1:73" ht="12.75" customHeight="1" x14ac:dyDescent="0.25">
      <c r="A67" s="6" t="s">
        <v>98</v>
      </c>
      <c r="B67" s="6"/>
      <c r="C67" s="6"/>
      <c r="D67" s="7">
        <v>258</v>
      </c>
      <c r="E67" s="28"/>
    </row>
    <row r="68" spans="1:73" s="26" customFormat="1" ht="15" customHeight="1" x14ac:dyDescent="0.25">
      <c r="A68" s="24" t="s">
        <v>99</v>
      </c>
      <c r="B68" s="24">
        <v>97537222719</v>
      </c>
      <c r="C68" s="24" t="s">
        <v>39</v>
      </c>
      <c r="D68" s="25">
        <v>566.08000000000004</v>
      </c>
      <c r="E68" s="31" t="s">
        <v>70</v>
      </c>
    </row>
    <row r="69" spans="1:73" ht="12.75" customHeight="1" x14ac:dyDescent="0.25">
      <c r="A69" s="6" t="s">
        <v>100</v>
      </c>
      <c r="B69" s="6"/>
      <c r="C69" s="6"/>
      <c r="D69" s="7">
        <v>566.08000000000004</v>
      </c>
      <c r="E69" s="28"/>
    </row>
    <row r="70" spans="1:73" s="26" customFormat="1" ht="12" customHeight="1" x14ac:dyDescent="0.25">
      <c r="A70" s="24"/>
      <c r="B70" s="24"/>
      <c r="C70" s="24"/>
      <c r="D70" s="25"/>
      <c r="E70" s="30"/>
    </row>
    <row r="71" spans="1:73" s="16" customFormat="1" ht="18" customHeight="1" x14ac:dyDescent="0.25">
      <c r="A71" s="14" t="s">
        <v>7</v>
      </c>
      <c r="B71" s="14"/>
      <c r="C71" s="14"/>
      <c r="D71" s="15">
        <v>20200.55</v>
      </c>
      <c r="E71" s="14"/>
    </row>
    <row r="72" spans="1:73" ht="10.5" customHeight="1" x14ac:dyDescent="0.25">
      <c r="A72" s="4"/>
      <c r="B72" s="4"/>
      <c r="C72" s="4"/>
      <c r="D72" s="5"/>
      <c r="E72" s="4"/>
    </row>
    <row r="73" spans="1:73" s="11" customFormat="1" ht="21.95" customHeight="1" x14ac:dyDescent="0.25">
      <c r="A73" s="12" t="s">
        <v>8</v>
      </c>
      <c r="B73" s="9"/>
      <c r="C73" s="9"/>
      <c r="D73" s="10"/>
      <c r="E73" s="9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</row>
    <row r="74" spans="1:73" s="26" customFormat="1" ht="15" customHeight="1" x14ac:dyDescent="0.25">
      <c r="A74" s="32"/>
      <c r="B74" s="24"/>
      <c r="C74" s="24"/>
      <c r="D74" s="25">
        <v>19</v>
      </c>
      <c r="E74" s="24" t="s">
        <v>101</v>
      </c>
    </row>
    <row r="75" spans="1:73" s="26" customFormat="1" ht="15" customHeight="1" x14ac:dyDescent="0.25">
      <c r="A75" s="32"/>
      <c r="B75" s="24"/>
      <c r="C75" s="24"/>
      <c r="D75" s="25">
        <v>245.3</v>
      </c>
      <c r="E75" s="24" t="s">
        <v>102</v>
      </c>
    </row>
    <row r="76" spans="1:73" ht="15" customHeight="1" x14ac:dyDescent="0.25">
      <c r="A76" s="4"/>
      <c r="B76" s="4"/>
      <c r="C76" s="4"/>
      <c r="D76" s="5">
        <v>73343</v>
      </c>
      <c r="E76" s="4" t="s">
        <v>12</v>
      </c>
    </row>
    <row r="77" spans="1:73" ht="15" customHeight="1" x14ac:dyDescent="0.25">
      <c r="A77" s="4"/>
      <c r="B77" s="4"/>
      <c r="C77" s="4"/>
      <c r="D77" s="5">
        <v>12101.6</v>
      </c>
      <c r="E77" s="4" t="s">
        <v>9</v>
      </c>
    </row>
    <row r="78" spans="1:73" ht="15" customHeight="1" x14ac:dyDescent="0.25">
      <c r="A78" s="4"/>
      <c r="B78" s="4"/>
      <c r="C78" s="4"/>
      <c r="D78" s="5">
        <v>194.98</v>
      </c>
      <c r="E78" s="4" t="s">
        <v>13</v>
      </c>
    </row>
    <row r="79" spans="1:73" ht="15" customHeight="1" x14ac:dyDescent="0.25">
      <c r="A79" s="4"/>
      <c r="B79" s="4"/>
      <c r="C79" s="4"/>
      <c r="D79" s="5">
        <v>168</v>
      </c>
      <c r="E79" s="4" t="s">
        <v>10</v>
      </c>
    </row>
    <row r="80" spans="1:73" ht="15" customHeight="1" x14ac:dyDescent="0.25">
      <c r="A80" s="4"/>
      <c r="B80" s="4"/>
      <c r="C80" s="4"/>
      <c r="D80" s="5">
        <v>3585.12</v>
      </c>
      <c r="E80" s="4" t="s">
        <v>108</v>
      </c>
    </row>
    <row r="81" spans="1:5" ht="21.95" customHeight="1" x14ac:dyDescent="0.25">
      <c r="A81" s="14" t="s">
        <v>11</v>
      </c>
      <c r="B81" s="14"/>
      <c r="C81" s="14"/>
      <c r="D81" s="15">
        <f>SUM(D74:D80)</f>
        <v>89657</v>
      </c>
      <c r="E81" s="14"/>
    </row>
    <row r="82" spans="1:5" s="19" customFormat="1" ht="10.5" customHeight="1" x14ac:dyDescent="0.25">
      <c r="A82" s="17"/>
      <c r="B82" s="17"/>
      <c r="C82" s="17"/>
      <c r="D82" s="18"/>
      <c r="E82" s="17"/>
    </row>
    <row r="83" spans="1:5" ht="18" customHeight="1" x14ac:dyDescent="0.25">
      <c r="A83" s="20" t="s">
        <v>103</v>
      </c>
      <c r="B83" s="20"/>
      <c r="C83" s="20"/>
      <c r="D83" s="21">
        <f>SUM(D71+D81)</f>
        <v>109857.55</v>
      </c>
      <c r="E83" s="20"/>
    </row>
    <row r="85" spans="1:5" x14ac:dyDescent="0.25">
      <c r="A85" t="s">
        <v>104</v>
      </c>
      <c r="E85" t="s">
        <v>15</v>
      </c>
    </row>
    <row r="86" spans="1:5" x14ac:dyDescent="0.25">
      <c r="E86" t="s">
        <v>16</v>
      </c>
    </row>
  </sheetData>
  <mergeCells count="1">
    <mergeCell ref="A4:E4"/>
  </mergeCells>
  <phoneticPr fontId="6" type="noConversion"/>
  <pageMargins left="0.31496062992125984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Ranogajec Vuđan</dc:creator>
  <cp:lastModifiedBy>Dubravka Ranogajec Vuđan</cp:lastModifiedBy>
  <cp:lastPrinted>2024-10-16T08:26:52Z</cp:lastPrinted>
  <dcterms:created xsi:type="dcterms:W3CDTF">2024-02-07T13:09:50Z</dcterms:created>
  <dcterms:modified xsi:type="dcterms:W3CDTF">2024-10-16T08:29:59Z</dcterms:modified>
</cp:coreProperties>
</file>