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List1" sheetId="1" r:id="rId1"/>
    <sheet name="List2" sheetId="2" r:id="rId2"/>
    <sheet name="Lis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C35" i="1" l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34" i="1"/>
  <c r="C79" i="1"/>
  <c r="C80" i="1"/>
  <c r="C81" i="1"/>
  <c r="C82" i="1"/>
  <c r="C83" i="1"/>
  <c r="C84" i="1"/>
  <c r="C85" i="1"/>
  <c r="C86" i="1"/>
  <c r="C78" i="1"/>
  <c r="C92" i="1"/>
  <c r="C93" i="1"/>
  <c r="C91" i="1"/>
</calcChain>
</file>

<file path=xl/sharedStrings.xml><?xml version="1.0" encoding="utf-8"?>
<sst xmlns="http://schemas.openxmlformats.org/spreadsheetml/2006/main" count="148" uniqueCount="125">
  <si>
    <t>OSNOVNA ŠKOLA SIDE KOŠUTIĆ</t>
  </si>
  <si>
    <t xml:space="preserve">                  R A D O B O J</t>
  </si>
  <si>
    <t>Na temelju članka 20. Zakona o javnoj nabavi (NN 90/2011. i 83/2013.) Školski odbor Osnovne škole Side Košutić Radoboj donio je:</t>
  </si>
  <si>
    <t>Članak 1.</t>
  </si>
  <si>
    <t>Članak 2.</t>
  </si>
  <si>
    <t xml:space="preserve">Škola će postupak nabave roba, radova i usluga procijenjene neto vrijednosti nabave do 200.000 kn provoditi izravnim ugovaranjem, a za </t>
  </si>
  <si>
    <t>ostale nabave otvorenim postupkom nabave.</t>
  </si>
  <si>
    <t>NABAVA NETO PROCIJENJENE VRIJEDNOSTI DO 20.000 KN</t>
  </si>
  <si>
    <t>Redni broj</t>
  </si>
  <si>
    <t>Predmet nabave</t>
  </si>
  <si>
    <t>Planirana sredstva iz financijskog plana                        (s PDV-om)</t>
  </si>
  <si>
    <t>Pozicija računskog plana</t>
  </si>
  <si>
    <t>1.</t>
  </si>
  <si>
    <t>TEČAJEVI</t>
  </si>
  <si>
    <t>UREDSKI MATERIJAL</t>
  </si>
  <si>
    <t>LITERATURA</t>
  </si>
  <si>
    <t>MATERIJAL ZA ČIŠĆENJE</t>
  </si>
  <si>
    <t>NAMIRNICE ZA ŠKOLSKU KUHINJU                                      - napici</t>
  </si>
  <si>
    <t>NAMIRNICE ZA ŠKOLSKU KUHINJU                                      -mlijeko i mliječni proizvodi</t>
  </si>
  <si>
    <t>NAMIRNICE ZA ŠKOLSKU KUHINJU                                - svježe voće i povrće</t>
  </si>
  <si>
    <t>MOTORNI BENZIN</t>
  </si>
  <si>
    <t>MATERIJAL ZA ODRŽAVANJE ZGRADA</t>
  </si>
  <si>
    <t>MATERIJAL ZA ODRŽAVANJE OPREME</t>
  </si>
  <si>
    <t>SITNI INVENTAR</t>
  </si>
  <si>
    <t>USLUGE TELEFONA</t>
  </si>
  <si>
    <t>POŠTARINA</t>
  </si>
  <si>
    <t>OSTALI PRIJEVOZ</t>
  </si>
  <si>
    <t>OPSKRBA VODOM</t>
  </si>
  <si>
    <t>ODVOZ SMEĆA</t>
  </si>
  <si>
    <t>DERATIZACIJA</t>
  </si>
  <si>
    <t>DIMNJAČARSKE USLUGE</t>
  </si>
  <si>
    <t>OSTALE KOMUNALNE USLUGE</t>
  </si>
  <si>
    <t>ZDRAVSTVENI PREGLEDI DJELATNIKA</t>
  </si>
  <si>
    <t>OSTALE RAČUNALNE USLUGE</t>
  </si>
  <si>
    <t>REPREZENTACIJA</t>
  </si>
  <si>
    <t>ČLANARINE</t>
  </si>
  <si>
    <t>SUDSKE I DRUGE PRISTOJBE</t>
  </si>
  <si>
    <t>OSTALI NESPOMENUTI RASHODI POSLOVANJA</t>
  </si>
  <si>
    <t>KNJIGE</t>
  </si>
  <si>
    <t>II</t>
  </si>
  <si>
    <t>Procijenjena vrijednost nabave                     (bez PDV-a)</t>
  </si>
  <si>
    <t>ELEKTRIČNA ENERGIJA</t>
  </si>
  <si>
    <t>PRIJEVOZ UČENIKA PO DPS-u</t>
  </si>
  <si>
    <t>PLIN</t>
  </si>
  <si>
    <t>2.</t>
  </si>
  <si>
    <t>Eviden.        broj nabave i planirani početak postupka</t>
  </si>
  <si>
    <t>Planirano trajanje ugovora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</si>
  <si>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</si>
  <si>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</si>
  <si>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</si>
  <si>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</si>
  <si>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</si>
  <si>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</si>
  <si>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</si>
  <si>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</si>
  <si>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</si>
  <si>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</si>
  <si>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</si>
  <si>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</si>
  <si>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</si>
  <si>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</si>
  <si>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</si>
  <si>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</si>
  <si>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</si>
  <si>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</si>
  <si>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</si>
  <si>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</si>
  <si>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</si>
  <si>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</si>
  <si>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</si>
  <si>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</si>
  <si>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</si>
  <si>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</si>
  <si>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</si>
  <si>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</si>
  <si>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</si>
  <si>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</si>
  <si>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</si>
  <si>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</si>
  <si>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</si>
  <si>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</si>
  <si>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</si>
  <si>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</si>
  <si>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</si>
  <si>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GRAFIČKE I OSTALE NESPOMENUTE USLUGE</t>
  </si>
  <si>
    <t>PREMIJE OSIGURANJA IMOVINE</t>
  </si>
  <si>
    <t>1 god</t>
  </si>
  <si>
    <t>Napomena: Postupak javne nabave za prijevoz učenika provodi Krapinsko-zagorska županija na temelju okvirnog sporazuma za uslugu</t>
  </si>
  <si>
    <t xml:space="preserve">                         prijevoza učenika u trajanju od 4 godine na temelju kojeg se sklapa ugovor u trajanju od 12 mjeseci.</t>
  </si>
  <si>
    <t>Članak 4.</t>
  </si>
  <si>
    <t>Predsjednica Školskog odbora:</t>
  </si>
  <si>
    <t>Sanja Dunaj</t>
  </si>
  <si>
    <t>OPREMA - uredski namještaj</t>
  </si>
  <si>
    <t>DODATNA ULAGANJA NA GRAĐ. OBJEKTIMA- dogradnja škole u Radoboju</t>
  </si>
  <si>
    <t>I</t>
  </si>
  <si>
    <t>OSTALI MAT. ZA RED. POSLOVANJE                        (mat. za nastavu i pedag. dokumentacija)</t>
  </si>
  <si>
    <t>NABAVA NETO PROCIJENJENE VRIJEDNOSTI 20.0000 - 200.000 KN</t>
  </si>
  <si>
    <t xml:space="preserve">III </t>
  </si>
  <si>
    <t>NABAVA NETO PROCIJENJENE VRIJEDNOSTI VEĆE OD 200.000 KN</t>
  </si>
  <si>
    <t>Procijenjena vrijednost              (bez PDV-a)</t>
  </si>
  <si>
    <t>LABORATORIJSKE USLUGE                                                      - kontrola hrane i sl.</t>
  </si>
  <si>
    <t>USLUGE ODRŽAVANJA - zamjena krovišta i   snacija tavana u PO Š. Gornja</t>
  </si>
  <si>
    <t xml:space="preserve"> PLAN NABAVE ZA 2015. GODINU</t>
  </si>
  <si>
    <t>Planom nabave za 2015. godinu određuje se nabava roba, radova i usluga za koje su sredstva planirana u financijskom planu</t>
  </si>
  <si>
    <t xml:space="preserve"> škole za 2015. godinu.</t>
  </si>
  <si>
    <t xml:space="preserve">USLUGE ODRŽAVANJA ZGRADA                                          -ispitivanja </t>
  </si>
  <si>
    <t>USLUGE ODRŽAVANJA ZGRADA                                          -staklarski, ličilački, elektroinst. i slični radovi</t>
  </si>
  <si>
    <t>USLUGE ODRŽAVANJA ZGRADA                                         - sanacija sanitarnih čvorova</t>
  </si>
  <si>
    <t>OPREMA - garderobni ormari za učenike</t>
  </si>
  <si>
    <t>OPREMA - e-dnevnici</t>
  </si>
  <si>
    <t>PLAN NABAVE ZA 2015. GODINU</t>
  </si>
  <si>
    <t>BANKARSKE USLUGE, USLUGE PLATNOG PROMETA I OSTALI FINANCIJSKI RASHODI</t>
  </si>
  <si>
    <t>OPREMA - namještaj za šk. kuhinju</t>
  </si>
  <si>
    <t>OPREMA - štednjak za šk. kuhinju</t>
  </si>
  <si>
    <t>NAMIRNICE ZA ŠKOLSKU KUHINJU                                 - kruh i pekarski proizvodi</t>
  </si>
  <si>
    <t>NAMIRNICE ZA ŠKOLSKU KUHINJU                                 - meso i mesni proizvodi</t>
  </si>
  <si>
    <t>NAMIRNICE ZA ŠKOLSKU KUHINJU                                 - prilozi i dodaci</t>
  </si>
  <si>
    <t>USLUGE ODRŽAVANJA ZGRADA                                          - sanacija hidrantske mreže</t>
  </si>
  <si>
    <t>OSTALI NESPOMENUTI RASHODI POSLOVANJA         -plivanje, izleti, ter. nastava i sl.</t>
  </si>
  <si>
    <t>Plan nabave za 2015. godinu bit će dostupan na web stranicama škole.</t>
  </si>
  <si>
    <t>USLUGE ODRŽAVANJA OPREME                                       -popravci i servisi</t>
  </si>
  <si>
    <t>PRIJEVOZ UČENIKA U ŠKOLU *(po Zakonu)</t>
  </si>
  <si>
    <t>Klasa: 402-01/14-01/12</t>
  </si>
  <si>
    <t>Urbroj: 2140/04-380-25-14-03</t>
  </si>
  <si>
    <t>Radoboj, 26. studenoga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</si>
</sst>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mmmm\-yy;@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164" fontId="0" fillId="0" borderId="0" xfId="0" applyNumberForma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A9" sqref="A9:G9"/>
    </sheetView>
  </sheetViews>
  <sheetFormatPr defaultRowHeight="15" x14ac:dyDescent="0.25"/>
  <cols>
    <col min="1" max="1" width="7.42578125" customWidth="1"/>
    <col min="2" max="2" width="42.85546875" customWidth="1"/>
    <col min="3" max="4" width="18.5703125" customWidth="1"/>
    <col min="5" max="5" width="14.28515625" customWidth="1"/>
    <col min="6" max="6" width="10" customWidth="1"/>
  </cols>
  <sheetData>
    <row r="1" spans="1:7" ht="15.75" x14ac:dyDescent="0.25">
      <c r="A1" s="10" t="s">
        <v>0</v>
      </c>
      <c r="B1" s="10"/>
    </row>
    <row r="2" spans="1:7" ht="15.75" x14ac:dyDescent="0.25">
      <c r="A2" s="10" t="s">
        <v>1</v>
      </c>
      <c r="B2" s="10"/>
    </row>
    <row r="3" spans="1:7" x14ac:dyDescent="0.25">
      <c r="A3" t="s">
        <v>122</v>
      </c>
    </row>
    <row r="4" spans="1:7" x14ac:dyDescent="0.25">
      <c r="A4" t="s">
        <v>123</v>
      </c>
    </row>
    <row r="5" spans="1:7" x14ac:dyDescent="0.25">
      <c r="A5" t="s">
        <v>124</v>
      </c>
    </row>
    <row r="6" spans="1:7" ht="28.5" customHeight="1" x14ac:dyDescent="0.25"/>
    <row r="7" spans="1:7" x14ac:dyDescent="0.25">
      <c r="A7" t="s">
        <v>2</v>
      </c>
    </row>
    <row r="8" spans="1:7" ht="37.5" customHeight="1" x14ac:dyDescent="0.25"/>
    <row r="9" spans="1:7" ht="35.25" customHeight="1" x14ac:dyDescent="0.3">
      <c r="A9" s="25" t="s">
        <v>102</v>
      </c>
      <c r="B9" s="25"/>
      <c r="C9" s="25"/>
      <c r="D9" s="25"/>
      <c r="E9" s="25"/>
      <c r="F9" s="25"/>
      <c r="G9" s="25"/>
    </row>
    <row r="10" spans="1:7" ht="37.5" customHeight="1" x14ac:dyDescent="0.25"/>
    <row r="11" spans="1:7" x14ac:dyDescent="0.25">
      <c r="A11" s="26" t="s">
        <v>3</v>
      </c>
      <c r="B11" s="26"/>
      <c r="C11" s="26"/>
      <c r="D11" s="26"/>
      <c r="E11" s="26"/>
      <c r="F11" s="26"/>
      <c r="G11" s="26"/>
    </row>
    <row r="12" spans="1:7" ht="22.5" customHeight="1" x14ac:dyDescent="0.25">
      <c r="A12" t="s">
        <v>103</v>
      </c>
    </row>
    <row r="13" spans="1:7" x14ac:dyDescent="0.25">
      <c r="A13" t="s">
        <v>104</v>
      </c>
    </row>
    <row r="14" spans="1:7" ht="27.75" customHeight="1" x14ac:dyDescent="0.25"/>
    <row r="15" spans="1:7" x14ac:dyDescent="0.25">
      <c r="A15" s="26" t="s">
        <v>4</v>
      </c>
      <c r="B15" s="26"/>
      <c r="C15" s="26"/>
      <c r="D15" s="26"/>
      <c r="E15" s="26"/>
      <c r="F15" s="26"/>
      <c r="G15" s="26"/>
    </row>
    <row r="16" spans="1:7" ht="22.5" customHeight="1" x14ac:dyDescent="0.25">
      <c r="A16" t="s">
        <v>5</v>
      </c>
    </row>
    <row r="17" spans="1:7" x14ac:dyDescent="0.25">
      <c r="A17" t="s">
        <v>6</v>
      </c>
    </row>
    <row r="29" spans="1:7" ht="15.75" x14ac:dyDescent="0.25">
      <c r="A29" s="27" t="s">
        <v>110</v>
      </c>
      <c r="B29" s="27"/>
      <c r="C29" s="27"/>
      <c r="D29" s="27"/>
      <c r="E29" s="27"/>
      <c r="F29" s="27"/>
      <c r="G29" s="27"/>
    </row>
    <row r="31" spans="1:7" s="10" customFormat="1" ht="15.75" x14ac:dyDescent="0.25">
      <c r="A31" s="10" t="s">
        <v>94</v>
      </c>
      <c r="B31" s="10" t="s">
        <v>7</v>
      </c>
    </row>
    <row r="33" spans="1:6" ht="57.75" customHeight="1" x14ac:dyDescent="0.25">
      <c r="A33" s="3" t="s">
        <v>8</v>
      </c>
      <c r="B33" s="4" t="s">
        <v>9</v>
      </c>
      <c r="C33" s="6" t="s">
        <v>99</v>
      </c>
      <c r="D33" s="6" t="s">
        <v>10</v>
      </c>
      <c r="E33" s="6" t="s">
        <v>11</v>
      </c>
      <c r="F33" s="1"/>
    </row>
    <row r="34" spans="1:6" ht="30" customHeight="1" x14ac:dyDescent="0.25">
      <c r="A34" s="8" t="s">
        <v>12</v>
      </c>
      <c r="B34" s="8" t="s">
        <v>13</v>
      </c>
      <c r="C34" s="12">
        <f>D34/1.25</f>
        <v>1200</v>
      </c>
      <c r="D34" s="12">
        <v>1500</v>
      </c>
      <c r="E34" s="13">
        <v>32132</v>
      </c>
    </row>
    <row r="35" spans="1:6" ht="30" customHeight="1" x14ac:dyDescent="0.25">
      <c r="A35" s="8" t="s">
        <v>44</v>
      </c>
      <c r="B35" s="8" t="s">
        <v>14</v>
      </c>
      <c r="C35" s="12">
        <f t="shared" ref="C35:C72" si="0">D35/1.25</f>
        <v>3200</v>
      </c>
      <c r="D35" s="12">
        <v>4000</v>
      </c>
      <c r="E35" s="13">
        <v>32211</v>
      </c>
    </row>
    <row r="36" spans="1:6" ht="30" customHeight="1" x14ac:dyDescent="0.25">
      <c r="A36" s="8" t="s">
        <v>47</v>
      </c>
      <c r="B36" s="8" t="s">
        <v>15</v>
      </c>
      <c r="C36" s="12">
        <f t="shared" si="0"/>
        <v>4800</v>
      </c>
      <c r="D36" s="12">
        <v>6000</v>
      </c>
      <c r="E36" s="13">
        <v>32212</v>
      </c>
    </row>
    <row r="37" spans="1:6" ht="30" customHeight="1" x14ac:dyDescent="0.25">
      <c r="A37" s="8" t="s">
        <v>48</v>
      </c>
      <c r="B37" s="8" t="s">
        <v>16</v>
      </c>
      <c r="C37" s="12">
        <f t="shared" si="0"/>
        <v>12000</v>
      </c>
      <c r="D37" s="12">
        <v>15000</v>
      </c>
      <c r="E37" s="13">
        <v>32214</v>
      </c>
    </row>
    <row r="38" spans="1:6" ht="30" customHeight="1" x14ac:dyDescent="0.25">
      <c r="A38" s="8" t="s">
        <v>49</v>
      </c>
      <c r="B38" s="9" t="s">
        <v>95</v>
      </c>
      <c r="C38" s="12">
        <f t="shared" si="0"/>
        <v>18000</v>
      </c>
      <c r="D38" s="12">
        <v>22500</v>
      </c>
      <c r="E38" s="13">
        <v>32219</v>
      </c>
    </row>
    <row r="39" spans="1:6" ht="30" customHeight="1" x14ac:dyDescent="0.25">
      <c r="A39" s="8" t="s">
        <v>50</v>
      </c>
      <c r="B39" s="9" t="s">
        <v>17</v>
      </c>
      <c r="C39" s="12">
        <f t="shared" si="0"/>
        <v>6400</v>
      </c>
      <c r="D39" s="12">
        <v>8000</v>
      </c>
      <c r="E39" s="13">
        <v>32224</v>
      </c>
    </row>
    <row r="40" spans="1:6" ht="30" customHeight="1" x14ac:dyDescent="0.25">
      <c r="A40" s="8" t="s">
        <v>51</v>
      </c>
      <c r="B40" s="9" t="s">
        <v>18</v>
      </c>
      <c r="C40" s="12">
        <f t="shared" si="0"/>
        <v>19200</v>
      </c>
      <c r="D40" s="12">
        <v>24000</v>
      </c>
      <c r="E40" s="13">
        <v>32224</v>
      </c>
    </row>
    <row r="41" spans="1:6" ht="30" customHeight="1" x14ac:dyDescent="0.25">
      <c r="A41" s="8" t="s">
        <v>52</v>
      </c>
      <c r="B41" s="9" t="s">
        <v>19</v>
      </c>
      <c r="C41" s="12">
        <f t="shared" si="0"/>
        <v>4000</v>
      </c>
      <c r="D41" s="12">
        <v>5000</v>
      </c>
      <c r="E41" s="13">
        <v>32224</v>
      </c>
    </row>
    <row r="42" spans="1:6" ht="30" customHeight="1" x14ac:dyDescent="0.25">
      <c r="A42" s="8" t="s">
        <v>53</v>
      </c>
      <c r="B42" s="9" t="s">
        <v>20</v>
      </c>
      <c r="C42" s="12">
        <f t="shared" si="0"/>
        <v>480</v>
      </c>
      <c r="D42" s="12">
        <v>600</v>
      </c>
      <c r="E42" s="13">
        <v>32234</v>
      </c>
    </row>
    <row r="43" spans="1:6" ht="30" customHeight="1" x14ac:dyDescent="0.25">
      <c r="A43" s="8" t="s">
        <v>54</v>
      </c>
      <c r="B43" s="9" t="s">
        <v>21</v>
      </c>
      <c r="C43" s="12">
        <f t="shared" si="0"/>
        <v>8000</v>
      </c>
      <c r="D43" s="12">
        <v>10000</v>
      </c>
      <c r="E43" s="13">
        <v>32241</v>
      </c>
    </row>
    <row r="44" spans="1:6" ht="30" customHeight="1" x14ac:dyDescent="0.25">
      <c r="A44" s="8" t="s">
        <v>55</v>
      </c>
      <c r="B44" s="9" t="s">
        <v>22</v>
      </c>
      <c r="C44" s="12">
        <f t="shared" si="0"/>
        <v>3200</v>
      </c>
      <c r="D44" s="12">
        <v>4000</v>
      </c>
      <c r="E44" s="13">
        <v>32242</v>
      </c>
    </row>
    <row r="45" spans="1:6" ht="30" customHeight="1" x14ac:dyDescent="0.25">
      <c r="A45" s="8" t="s">
        <v>56</v>
      </c>
      <c r="B45" s="9" t="s">
        <v>23</v>
      </c>
      <c r="C45" s="12">
        <f t="shared" si="0"/>
        <v>3600</v>
      </c>
      <c r="D45" s="12">
        <v>4500</v>
      </c>
      <c r="E45" s="13">
        <v>32251</v>
      </c>
    </row>
    <row r="46" spans="1:6" ht="30" customHeight="1" x14ac:dyDescent="0.25">
      <c r="A46" s="8" t="s">
        <v>57</v>
      </c>
      <c r="B46" s="9" t="s">
        <v>24</v>
      </c>
      <c r="C46" s="12">
        <f t="shared" si="0"/>
        <v>12800</v>
      </c>
      <c r="D46" s="12">
        <v>16000</v>
      </c>
      <c r="E46" s="13">
        <v>32311</v>
      </c>
    </row>
    <row r="47" spans="1:6" ht="30" customHeight="1" x14ac:dyDescent="0.25">
      <c r="A47" s="8" t="s">
        <v>58</v>
      </c>
      <c r="B47" s="9" t="s">
        <v>25</v>
      </c>
      <c r="C47" s="12">
        <f t="shared" si="0"/>
        <v>2160</v>
      </c>
      <c r="D47" s="12">
        <v>2700</v>
      </c>
      <c r="E47" s="13">
        <v>32313</v>
      </c>
    </row>
    <row r="48" spans="1:6" ht="30" customHeight="1" x14ac:dyDescent="0.25">
      <c r="A48" s="8" t="s">
        <v>59</v>
      </c>
      <c r="B48" s="9" t="s">
        <v>26</v>
      </c>
      <c r="C48" s="12">
        <f t="shared" si="0"/>
        <v>10400</v>
      </c>
      <c r="D48" s="12">
        <v>13000</v>
      </c>
      <c r="E48" s="13">
        <v>32319</v>
      </c>
    </row>
    <row r="49" spans="1:5" ht="30" customHeight="1" x14ac:dyDescent="0.25">
      <c r="A49" s="8" t="s">
        <v>60</v>
      </c>
      <c r="B49" s="9" t="s">
        <v>120</v>
      </c>
      <c r="C49" s="12">
        <f t="shared" si="0"/>
        <v>6400</v>
      </c>
      <c r="D49" s="12">
        <v>8000</v>
      </c>
      <c r="E49" s="13">
        <v>32322</v>
      </c>
    </row>
    <row r="50" spans="1:5" ht="30" customHeight="1" x14ac:dyDescent="0.25">
      <c r="A50" s="8" t="s">
        <v>61</v>
      </c>
      <c r="B50" s="9" t="s">
        <v>105</v>
      </c>
      <c r="C50" s="12">
        <f t="shared" si="0"/>
        <v>8000</v>
      </c>
      <c r="D50" s="12">
        <v>10000</v>
      </c>
      <c r="E50" s="13">
        <v>32321</v>
      </c>
    </row>
    <row r="51" spans="1:5" ht="30" customHeight="1" x14ac:dyDescent="0.25">
      <c r="A51" s="8" t="s">
        <v>62</v>
      </c>
      <c r="B51" s="9" t="s">
        <v>106</v>
      </c>
      <c r="C51" s="12">
        <f t="shared" si="0"/>
        <v>16000</v>
      </c>
      <c r="D51" s="12">
        <v>20000</v>
      </c>
      <c r="E51" s="13">
        <v>32321</v>
      </c>
    </row>
    <row r="52" spans="1:5" ht="30" customHeight="1" x14ac:dyDescent="0.25">
      <c r="A52" s="8" t="s">
        <v>63</v>
      </c>
      <c r="B52" s="9" t="s">
        <v>107</v>
      </c>
      <c r="C52" s="12">
        <f t="shared" si="0"/>
        <v>16000</v>
      </c>
      <c r="D52" s="12">
        <v>20000</v>
      </c>
      <c r="E52" s="13">
        <v>32321</v>
      </c>
    </row>
    <row r="53" spans="1:5" ht="30" customHeight="1" x14ac:dyDescent="0.25">
      <c r="A53" s="8" t="s">
        <v>64</v>
      </c>
      <c r="B53" s="9" t="s">
        <v>27</v>
      </c>
      <c r="C53" s="12">
        <f t="shared" si="0"/>
        <v>3200</v>
      </c>
      <c r="D53" s="12">
        <v>4000</v>
      </c>
      <c r="E53" s="13">
        <v>32341</v>
      </c>
    </row>
    <row r="54" spans="1:5" ht="30" customHeight="1" x14ac:dyDescent="0.25">
      <c r="A54" s="8" t="s">
        <v>65</v>
      </c>
      <c r="B54" s="9" t="s">
        <v>28</v>
      </c>
      <c r="C54" s="12">
        <f t="shared" si="0"/>
        <v>4400</v>
      </c>
      <c r="D54" s="12">
        <v>5500</v>
      </c>
      <c r="E54" s="13">
        <v>32342</v>
      </c>
    </row>
    <row r="55" spans="1:5" ht="30" customHeight="1" x14ac:dyDescent="0.25">
      <c r="A55" s="8" t="s">
        <v>66</v>
      </c>
      <c r="B55" s="9" t="s">
        <v>29</v>
      </c>
      <c r="C55" s="12">
        <f t="shared" si="0"/>
        <v>1600</v>
      </c>
      <c r="D55" s="12">
        <v>2000</v>
      </c>
      <c r="E55" s="13">
        <v>32343</v>
      </c>
    </row>
    <row r="56" spans="1:5" ht="30" customHeight="1" x14ac:dyDescent="0.25">
      <c r="A56" s="8" t="s">
        <v>67</v>
      </c>
      <c r="B56" s="9" t="s">
        <v>30</v>
      </c>
      <c r="C56" s="12">
        <f t="shared" si="0"/>
        <v>2800</v>
      </c>
      <c r="D56" s="12">
        <v>3500</v>
      </c>
      <c r="E56" s="13">
        <v>32344</v>
      </c>
    </row>
    <row r="57" spans="1:5" ht="30" customHeight="1" x14ac:dyDescent="0.25">
      <c r="A57" s="8" t="s">
        <v>68</v>
      </c>
      <c r="B57" s="9" t="s">
        <v>31</v>
      </c>
      <c r="C57" s="12">
        <f t="shared" si="0"/>
        <v>1200</v>
      </c>
      <c r="D57" s="12">
        <v>1500</v>
      </c>
      <c r="E57" s="13">
        <v>32349</v>
      </c>
    </row>
    <row r="58" spans="1:5" ht="30" customHeight="1" x14ac:dyDescent="0.25">
      <c r="A58" s="8" t="s">
        <v>69</v>
      </c>
      <c r="B58" s="9" t="s">
        <v>32</v>
      </c>
      <c r="C58" s="12">
        <f t="shared" si="0"/>
        <v>9600</v>
      </c>
      <c r="D58" s="12">
        <v>12000</v>
      </c>
      <c r="E58" s="13">
        <v>32361</v>
      </c>
    </row>
    <row r="59" spans="1:5" ht="30" customHeight="1" x14ac:dyDescent="0.25">
      <c r="A59" s="8" t="s">
        <v>70</v>
      </c>
      <c r="B59" s="9" t="s">
        <v>100</v>
      </c>
      <c r="C59" s="12">
        <f t="shared" si="0"/>
        <v>4800</v>
      </c>
      <c r="D59" s="12">
        <v>6000</v>
      </c>
      <c r="E59" s="13">
        <v>32363</v>
      </c>
    </row>
    <row r="60" spans="1:5" ht="30" customHeight="1" x14ac:dyDescent="0.25">
      <c r="A60" s="8" t="s">
        <v>71</v>
      </c>
      <c r="B60" s="9" t="s">
        <v>33</v>
      </c>
      <c r="C60" s="12">
        <f t="shared" si="0"/>
        <v>6000</v>
      </c>
      <c r="D60" s="12">
        <v>7500</v>
      </c>
      <c r="E60" s="13">
        <v>32389</v>
      </c>
    </row>
    <row r="61" spans="1:5" ht="30" customHeight="1" x14ac:dyDescent="0.25">
      <c r="A61" s="8" t="s">
        <v>72</v>
      </c>
      <c r="B61" s="9" t="s">
        <v>84</v>
      </c>
      <c r="C61" s="12">
        <f t="shared" si="0"/>
        <v>2000</v>
      </c>
      <c r="D61" s="12">
        <v>2500</v>
      </c>
      <c r="E61" s="13">
        <v>32399</v>
      </c>
    </row>
    <row r="62" spans="1:5" ht="30" customHeight="1" x14ac:dyDescent="0.25">
      <c r="A62" s="8" t="s">
        <v>73</v>
      </c>
      <c r="B62" s="9" t="s">
        <v>85</v>
      </c>
      <c r="C62" s="12">
        <f t="shared" si="0"/>
        <v>13600</v>
      </c>
      <c r="D62" s="12">
        <v>17000</v>
      </c>
      <c r="E62" s="13">
        <v>32922</v>
      </c>
    </row>
    <row r="63" spans="1:5" ht="30" customHeight="1" x14ac:dyDescent="0.25">
      <c r="A63" s="8" t="s">
        <v>74</v>
      </c>
      <c r="B63" s="9" t="s">
        <v>34</v>
      </c>
      <c r="C63" s="12">
        <f t="shared" si="0"/>
        <v>1600</v>
      </c>
      <c r="D63" s="12">
        <v>2000</v>
      </c>
      <c r="E63" s="13">
        <v>32931</v>
      </c>
    </row>
    <row r="64" spans="1:5" ht="30" customHeight="1" x14ac:dyDescent="0.25">
      <c r="A64" s="8" t="s">
        <v>75</v>
      </c>
      <c r="B64" s="9" t="s">
        <v>35</v>
      </c>
      <c r="C64" s="12">
        <f t="shared" si="0"/>
        <v>800</v>
      </c>
      <c r="D64" s="12">
        <v>1000</v>
      </c>
      <c r="E64" s="13">
        <v>32941</v>
      </c>
    </row>
    <row r="65" spans="1:6" ht="30" customHeight="1" x14ac:dyDescent="0.25">
      <c r="A65" s="8" t="s">
        <v>76</v>
      </c>
      <c r="B65" s="9" t="s">
        <v>36</v>
      </c>
      <c r="C65" s="12">
        <f t="shared" si="0"/>
        <v>80</v>
      </c>
      <c r="D65" s="12">
        <v>100</v>
      </c>
      <c r="E65" s="13">
        <v>32952</v>
      </c>
    </row>
    <row r="66" spans="1:6" ht="30" customHeight="1" x14ac:dyDescent="0.25">
      <c r="A66" s="8" t="s">
        <v>77</v>
      </c>
      <c r="B66" s="9" t="s">
        <v>37</v>
      </c>
      <c r="C66" s="12">
        <f t="shared" si="0"/>
        <v>1175.2</v>
      </c>
      <c r="D66" s="12">
        <v>1469</v>
      </c>
      <c r="E66" s="13">
        <v>32999</v>
      </c>
    </row>
    <row r="67" spans="1:6" ht="30" customHeight="1" x14ac:dyDescent="0.25">
      <c r="A67" s="8" t="s">
        <v>78</v>
      </c>
      <c r="B67" s="9" t="s">
        <v>111</v>
      </c>
      <c r="C67" s="12">
        <f t="shared" si="0"/>
        <v>3840</v>
      </c>
      <c r="D67" s="12">
        <v>4800</v>
      </c>
      <c r="E67" s="13">
        <v>34311</v>
      </c>
    </row>
    <row r="68" spans="1:6" ht="30" customHeight="1" x14ac:dyDescent="0.25">
      <c r="A68" s="8" t="s">
        <v>79</v>
      </c>
      <c r="B68" s="9" t="s">
        <v>92</v>
      </c>
      <c r="C68" s="12">
        <f t="shared" si="0"/>
        <v>8000</v>
      </c>
      <c r="D68" s="12">
        <v>10000</v>
      </c>
      <c r="E68" s="13">
        <v>42212</v>
      </c>
    </row>
    <row r="69" spans="1:6" ht="30" customHeight="1" x14ac:dyDescent="0.25">
      <c r="A69" s="8" t="s">
        <v>80</v>
      </c>
      <c r="B69" s="9" t="s">
        <v>112</v>
      </c>
      <c r="C69" s="12">
        <f t="shared" si="0"/>
        <v>16000</v>
      </c>
      <c r="D69" s="12">
        <v>20000</v>
      </c>
      <c r="E69" s="13">
        <v>4227</v>
      </c>
    </row>
    <row r="70" spans="1:6" ht="30" customHeight="1" x14ac:dyDescent="0.25">
      <c r="A70" s="8" t="s">
        <v>81</v>
      </c>
      <c r="B70" s="9" t="s">
        <v>113</v>
      </c>
      <c r="C70" s="12">
        <f t="shared" si="0"/>
        <v>16000</v>
      </c>
      <c r="D70" s="12">
        <v>20000</v>
      </c>
      <c r="E70" s="13">
        <v>4227</v>
      </c>
    </row>
    <row r="71" spans="1:6" ht="30" customHeight="1" x14ac:dyDescent="0.25">
      <c r="A71" s="8" t="s">
        <v>82</v>
      </c>
      <c r="B71" s="9" t="s">
        <v>108</v>
      </c>
      <c r="C71" s="12">
        <f t="shared" si="0"/>
        <v>13600</v>
      </c>
      <c r="D71" s="12">
        <v>17000</v>
      </c>
      <c r="E71" s="13">
        <v>4221</v>
      </c>
    </row>
    <row r="72" spans="1:6" ht="30" customHeight="1" x14ac:dyDescent="0.25">
      <c r="A72" s="8" t="s">
        <v>83</v>
      </c>
      <c r="B72" s="9" t="s">
        <v>38</v>
      </c>
      <c r="C72" s="12">
        <f t="shared" si="0"/>
        <v>2000</v>
      </c>
      <c r="D72" s="12">
        <v>2500</v>
      </c>
      <c r="E72" s="13">
        <v>4241</v>
      </c>
    </row>
    <row r="73" spans="1:6" ht="51.75" customHeight="1" x14ac:dyDescent="0.25"/>
    <row r="74" spans="1:6" ht="86.25" customHeight="1" x14ac:dyDescent="0.25"/>
    <row r="75" spans="1:6" s="10" customFormat="1" ht="15" customHeight="1" x14ac:dyDescent="0.25">
      <c r="A75" s="10" t="s">
        <v>39</v>
      </c>
      <c r="B75" s="10" t="s">
        <v>96</v>
      </c>
    </row>
    <row r="76" spans="1:6" ht="15" customHeight="1" x14ac:dyDescent="0.25"/>
    <row r="77" spans="1:6" ht="57.75" customHeight="1" x14ac:dyDescent="0.25">
      <c r="A77" s="3" t="s">
        <v>8</v>
      </c>
      <c r="B77" s="4" t="s">
        <v>9</v>
      </c>
      <c r="C77" s="5" t="s">
        <v>40</v>
      </c>
      <c r="D77" s="6" t="s">
        <v>10</v>
      </c>
      <c r="E77" s="6" t="s">
        <v>11</v>
      </c>
      <c r="F77" s="1"/>
    </row>
    <row r="78" spans="1:6" ht="30" customHeight="1" x14ac:dyDescent="0.25">
      <c r="A78" s="8" t="s">
        <v>12</v>
      </c>
      <c r="B78" s="9" t="s">
        <v>114</v>
      </c>
      <c r="C78" s="12">
        <f>D78/1.25</f>
        <v>56000</v>
      </c>
      <c r="D78" s="12">
        <v>70000</v>
      </c>
      <c r="E78" s="14">
        <v>32224</v>
      </c>
    </row>
    <row r="79" spans="1:6" ht="30" customHeight="1" x14ac:dyDescent="0.25">
      <c r="A79" s="8" t="s">
        <v>44</v>
      </c>
      <c r="B79" s="9" t="s">
        <v>115</v>
      </c>
      <c r="C79" s="12">
        <f t="shared" ref="C79:C86" si="1">D79/1.25</f>
        <v>36800</v>
      </c>
      <c r="D79" s="12">
        <v>46000</v>
      </c>
      <c r="E79" s="14">
        <v>32224</v>
      </c>
    </row>
    <row r="80" spans="1:6" ht="30" customHeight="1" x14ac:dyDescent="0.25">
      <c r="A80" s="8" t="s">
        <v>47</v>
      </c>
      <c r="B80" s="9" t="s">
        <v>116</v>
      </c>
      <c r="C80" s="12">
        <f t="shared" si="1"/>
        <v>28000</v>
      </c>
      <c r="D80" s="12">
        <v>35000</v>
      </c>
      <c r="E80" s="14">
        <v>32224</v>
      </c>
    </row>
    <row r="81" spans="1:9" ht="30" customHeight="1" x14ac:dyDescent="0.25">
      <c r="A81" s="8" t="s">
        <v>48</v>
      </c>
      <c r="B81" s="9" t="s">
        <v>41</v>
      </c>
      <c r="C81" s="12">
        <f t="shared" si="1"/>
        <v>36000</v>
      </c>
      <c r="D81" s="12">
        <v>45000</v>
      </c>
      <c r="E81" s="14">
        <v>32231</v>
      </c>
    </row>
    <row r="82" spans="1:9" ht="30" customHeight="1" x14ac:dyDescent="0.25">
      <c r="A82" s="8" t="s">
        <v>49</v>
      </c>
      <c r="B82" s="9" t="s">
        <v>43</v>
      </c>
      <c r="C82" s="12">
        <f t="shared" si="1"/>
        <v>147200</v>
      </c>
      <c r="D82" s="12">
        <v>184000</v>
      </c>
      <c r="E82" s="14">
        <v>32233</v>
      </c>
    </row>
    <row r="83" spans="1:9" ht="30" customHeight="1" x14ac:dyDescent="0.25">
      <c r="A83" s="8" t="s">
        <v>50</v>
      </c>
      <c r="B83" s="9" t="s">
        <v>117</v>
      </c>
      <c r="C83" s="12">
        <f t="shared" si="1"/>
        <v>64000</v>
      </c>
      <c r="D83" s="12">
        <v>80000</v>
      </c>
      <c r="E83" s="14">
        <v>32321</v>
      </c>
    </row>
    <row r="84" spans="1:9" ht="30" customHeight="1" x14ac:dyDescent="0.25">
      <c r="A84" s="8" t="s">
        <v>51</v>
      </c>
      <c r="B84" s="9" t="s">
        <v>42</v>
      </c>
      <c r="C84" s="12">
        <f t="shared" si="1"/>
        <v>37600</v>
      </c>
      <c r="D84" s="12">
        <v>47000</v>
      </c>
      <c r="E84" s="14">
        <v>32319</v>
      </c>
    </row>
    <row r="85" spans="1:9" ht="30" customHeight="1" x14ac:dyDescent="0.25">
      <c r="A85" s="8" t="s">
        <v>52</v>
      </c>
      <c r="B85" s="9" t="s">
        <v>118</v>
      </c>
      <c r="C85" s="12">
        <f t="shared" si="1"/>
        <v>46400</v>
      </c>
      <c r="D85" s="12">
        <v>58000</v>
      </c>
      <c r="E85" s="14">
        <v>32999</v>
      </c>
    </row>
    <row r="86" spans="1:9" ht="30" customHeight="1" x14ac:dyDescent="0.25">
      <c r="A86" s="8" t="s">
        <v>53</v>
      </c>
      <c r="B86" s="9" t="s">
        <v>109</v>
      </c>
      <c r="C86" s="12">
        <f t="shared" si="1"/>
        <v>24000</v>
      </c>
      <c r="D86" s="12">
        <v>30000</v>
      </c>
      <c r="E86" s="14">
        <v>42211</v>
      </c>
    </row>
    <row r="87" spans="1:9" ht="113.25" customHeight="1" x14ac:dyDescent="0.25">
      <c r="A87" s="16"/>
      <c r="B87" s="19"/>
      <c r="C87" s="17"/>
      <c r="D87" s="17"/>
      <c r="E87" s="18"/>
      <c r="F87" s="16"/>
      <c r="G87" s="16"/>
    </row>
    <row r="88" spans="1:9" ht="35.25" customHeight="1" x14ac:dyDescent="0.25">
      <c r="A88" s="23" t="s">
        <v>97</v>
      </c>
      <c r="B88" s="24" t="s">
        <v>98</v>
      </c>
      <c r="C88" s="22"/>
      <c r="D88" s="17"/>
      <c r="E88" s="18"/>
      <c r="F88" s="16"/>
      <c r="G88" s="16"/>
    </row>
    <row r="89" spans="1:9" ht="15" customHeight="1" x14ac:dyDescent="0.25">
      <c r="A89" s="16"/>
      <c r="B89" s="16"/>
      <c r="C89" s="20"/>
      <c r="D89" s="20"/>
      <c r="E89" s="18"/>
      <c r="F89" s="21"/>
      <c r="G89" s="16"/>
    </row>
    <row r="90" spans="1:9" ht="57.75" customHeight="1" x14ac:dyDescent="0.25">
      <c r="A90" s="3" t="s">
        <v>8</v>
      </c>
      <c r="B90" s="4" t="s">
        <v>9</v>
      </c>
      <c r="C90" s="5" t="s">
        <v>40</v>
      </c>
      <c r="D90" s="6" t="s">
        <v>10</v>
      </c>
      <c r="E90" s="6" t="s">
        <v>11</v>
      </c>
      <c r="F90" s="7" t="s">
        <v>45</v>
      </c>
      <c r="G90" s="7" t="s">
        <v>46</v>
      </c>
      <c r="H90" s="2"/>
      <c r="I90" s="2"/>
    </row>
    <row r="91" spans="1:9" ht="30" customHeight="1" x14ac:dyDescent="0.25">
      <c r="A91" s="8" t="s">
        <v>12</v>
      </c>
      <c r="B91" s="8" t="s">
        <v>121</v>
      </c>
      <c r="C91" s="11">
        <f>D91/1.25</f>
        <v>219704.8</v>
      </c>
      <c r="D91" s="11">
        <v>274631</v>
      </c>
      <c r="E91" s="14">
        <v>32319</v>
      </c>
      <c r="F91" s="8"/>
      <c r="G91" s="8" t="s">
        <v>86</v>
      </c>
    </row>
    <row r="92" spans="1:9" ht="30" customHeight="1" x14ac:dyDescent="0.25">
      <c r="A92" s="8" t="s">
        <v>44</v>
      </c>
      <c r="B92" s="9" t="s">
        <v>101</v>
      </c>
      <c r="C92" s="11">
        <f t="shared" ref="C92:C93" si="2">D92/1.25</f>
        <v>400000</v>
      </c>
      <c r="D92" s="11">
        <v>500000</v>
      </c>
      <c r="E92" s="14">
        <v>32329</v>
      </c>
      <c r="F92" s="8"/>
      <c r="G92" s="8" t="s">
        <v>86</v>
      </c>
    </row>
    <row r="93" spans="1:9" ht="27.75" customHeight="1" x14ac:dyDescent="0.25">
      <c r="A93" s="8" t="s">
        <v>47</v>
      </c>
      <c r="B93" s="9" t="s">
        <v>93</v>
      </c>
      <c r="C93" s="11">
        <f t="shared" si="2"/>
        <v>13600000</v>
      </c>
      <c r="D93" s="11">
        <v>17000000</v>
      </c>
      <c r="E93" s="14">
        <v>45111</v>
      </c>
      <c r="F93" s="15"/>
      <c r="G93" s="8" t="s">
        <v>86</v>
      </c>
    </row>
    <row r="94" spans="1:9" ht="27.75" customHeight="1" x14ac:dyDescent="0.25">
      <c r="A94" s="16"/>
      <c r="B94" s="19"/>
      <c r="C94" s="20"/>
      <c r="D94" s="20"/>
      <c r="E94" s="18"/>
      <c r="F94" s="21"/>
      <c r="G94" s="16"/>
    </row>
    <row r="95" spans="1:9" x14ac:dyDescent="0.25">
      <c r="B95" t="s">
        <v>87</v>
      </c>
    </row>
    <row r="96" spans="1:9" x14ac:dyDescent="0.25">
      <c r="B96" t="s">
        <v>88</v>
      </c>
    </row>
    <row r="97" spans="1:7" ht="0.75" customHeight="1" x14ac:dyDescent="0.25"/>
    <row r="101" spans="1:7" x14ac:dyDescent="0.25">
      <c r="A101" s="26" t="s">
        <v>89</v>
      </c>
      <c r="B101" s="26"/>
      <c r="C101" s="26"/>
      <c r="D101" s="26"/>
      <c r="E101" s="26"/>
      <c r="F101" s="26"/>
      <c r="G101" s="26"/>
    </row>
    <row r="102" spans="1:7" ht="20.25" customHeight="1" x14ac:dyDescent="0.25">
      <c r="A102" t="s">
        <v>119</v>
      </c>
    </row>
    <row r="103" spans="1:7" ht="28.5" customHeight="1" x14ac:dyDescent="0.25"/>
    <row r="104" spans="1:7" x14ac:dyDescent="0.25">
      <c r="D104" t="s">
        <v>90</v>
      </c>
    </row>
    <row r="105" spans="1:7" x14ac:dyDescent="0.25">
      <c r="D105" t="s">
        <v>91</v>
      </c>
    </row>
  </sheetData>
  <mergeCells count="5">
    <mergeCell ref="A9:G9"/>
    <mergeCell ref="A11:G11"/>
    <mergeCell ref="A15:G15"/>
    <mergeCell ref="A29:G29"/>
    <mergeCell ref="A101:G10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OSRadoboj</cp:lastModifiedBy>
  <cp:lastPrinted>2015-02-04T09:38:13Z</cp:lastPrinted>
  <dcterms:created xsi:type="dcterms:W3CDTF">2014-03-04T19:14:13Z</dcterms:created>
  <dcterms:modified xsi:type="dcterms:W3CDTF">2015-02-04T10:56:46Z</dcterms:modified>
</cp:coreProperties>
</file>